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"/>
    </mc:Choice>
  </mc:AlternateContent>
  <xr:revisionPtr revIDLastSave="0" documentId="13_ncr:1_{47FAD9AF-42CA-456A-A691-3C9CA738903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9" l="1"/>
  <c r="G74" i="9"/>
  <c r="G73" i="9"/>
  <c r="G72" i="9"/>
  <c r="G71" i="9"/>
  <c r="G70" i="9"/>
  <c r="G69" i="9"/>
  <c r="G68" i="9"/>
  <c r="G67" i="9"/>
  <c r="G66" i="9"/>
  <c r="G65" i="9"/>
  <c r="G64" i="9"/>
  <c r="G61" i="9" s="1"/>
  <c r="G63" i="9"/>
  <c r="G62" i="9"/>
  <c r="G60" i="9"/>
  <c r="G59" i="9"/>
  <c r="G58" i="9"/>
  <c r="G57" i="9"/>
  <c r="G56" i="9"/>
  <c r="G55" i="9"/>
  <c r="G54" i="9"/>
  <c r="G53" i="9"/>
  <c r="G52" i="9"/>
  <c r="G44" i="9" s="1"/>
  <c r="G51" i="9"/>
  <c r="G50" i="9"/>
  <c r="G49" i="9"/>
  <c r="G48" i="9"/>
  <c r="G47" i="9"/>
  <c r="G46" i="9"/>
  <c r="G45" i="9"/>
  <c r="G41" i="9"/>
  <c r="G40" i="9"/>
  <c r="G39" i="9"/>
  <c r="G38" i="9"/>
  <c r="G37" i="9" s="1"/>
  <c r="G36" i="9"/>
  <c r="G35" i="9"/>
  <c r="G34" i="9"/>
  <c r="G33" i="9"/>
  <c r="G32" i="9"/>
  <c r="G31" i="9"/>
  <c r="G30" i="9"/>
  <c r="G27" i="9" s="1"/>
  <c r="G29" i="9"/>
  <c r="G28" i="9"/>
  <c r="G26" i="9"/>
  <c r="G25" i="9"/>
  <c r="G24" i="9"/>
  <c r="G23" i="9"/>
  <c r="G22" i="9"/>
  <c r="G20" i="9"/>
  <c r="G18" i="9"/>
  <c r="G10" i="9" s="1"/>
  <c r="G17" i="9"/>
  <c r="G16" i="9"/>
  <c r="G15" i="9"/>
  <c r="G14" i="9"/>
  <c r="G13" i="9"/>
  <c r="G12" i="9"/>
  <c r="G11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 s="1"/>
  <c r="D60" i="9"/>
  <c r="D59" i="9"/>
  <c r="D58" i="9"/>
  <c r="D57" i="9"/>
  <c r="D53" i="9" s="1"/>
  <c r="D56" i="9"/>
  <c r="D55" i="9"/>
  <c r="D54" i="9"/>
  <c r="D52" i="9"/>
  <c r="D51" i="9"/>
  <c r="D50" i="9"/>
  <c r="D49" i="9"/>
  <c r="D48" i="9"/>
  <c r="D47" i="9"/>
  <c r="D46" i="9"/>
  <c r="D45" i="9"/>
  <c r="D44" i="9" s="1"/>
  <c r="D41" i="9"/>
  <c r="D40" i="9"/>
  <c r="D39" i="9"/>
  <c r="D38" i="9"/>
  <c r="D37" i="9"/>
  <c r="D36" i="9"/>
  <c r="D35" i="9"/>
  <c r="D34" i="9"/>
  <c r="D33" i="9"/>
  <c r="D32" i="9"/>
  <c r="D31" i="9"/>
  <c r="D30" i="9"/>
  <c r="D27" i="9" s="1"/>
  <c r="D29" i="9"/>
  <c r="D28" i="9"/>
  <c r="D26" i="9"/>
  <c r="D25" i="9"/>
  <c r="D24" i="9"/>
  <c r="D23" i="9"/>
  <c r="D22" i="9"/>
  <c r="D21" i="9"/>
  <c r="D19" i="9" s="1"/>
  <c r="D20" i="9"/>
  <c r="D18" i="9"/>
  <c r="D17" i="9"/>
  <c r="D16" i="9"/>
  <c r="D15" i="9"/>
  <c r="D14" i="9"/>
  <c r="D13" i="9"/>
  <c r="D12" i="9"/>
  <c r="D10" i="9" s="1"/>
  <c r="D11" i="9"/>
  <c r="G21" i="9" l="1"/>
  <c r="G19" i="9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E71" i="9"/>
  <c r="F71" i="9"/>
  <c r="C61" i="9"/>
  <c r="E61" i="9"/>
  <c r="F61" i="9"/>
  <c r="C53" i="9"/>
  <c r="E53" i="9"/>
  <c r="F53" i="9"/>
  <c r="C44" i="9"/>
  <c r="E44" i="9"/>
  <c r="F44" i="9"/>
  <c r="C37" i="9"/>
  <c r="E37" i="9"/>
  <c r="F37" i="9"/>
  <c r="C27" i="9"/>
  <c r="E27" i="9"/>
  <c r="F27" i="9"/>
  <c r="C19" i="9"/>
  <c r="E19" i="9"/>
  <c r="F19" i="9"/>
  <c r="C10" i="9"/>
  <c r="E10" i="9"/>
  <c r="F10" i="9"/>
  <c r="B71" i="9"/>
  <c r="B61" i="9"/>
  <c r="B53" i="9"/>
  <c r="B44" i="9"/>
  <c r="B37" i="9"/>
  <c r="B27" i="9"/>
  <c r="B19" i="9"/>
  <c r="B10" i="9"/>
  <c r="C9" i="9" l="1"/>
  <c r="C43" i="9"/>
  <c r="C77" i="9" s="1"/>
  <c r="B43" i="9"/>
  <c r="D9" i="9"/>
  <c r="E9" i="9"/>
  <c r="G9" i="9"/>
  <c r="B9" i="9"/>
  <c r="D43" i="9"/>
  <c r="E43" i="9"/>
  <c r="G43" i="9"/>
  <c r="F43" i="9"/>
  <c r="F9" i="9"/>
  <c r="G77" i="9" l="1"/>
  <c r="D77" i="9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<sst xmlns="http://schemas.openxmlformats.org/spreadsheetml/2006/main" count="259" uniqueCount="172">
  <si>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</si>
  <si>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</si>
  <si>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Del 1 de Enero al 31 de Marzo de 2025 (b)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</si>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</sst>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21</v>
      </c>
      <c r="B1" s="75"/>
      <c r="C1" s="75"/>
      <c r="D1" s="75"/>
      <c r="E1" s="75"/>
      <c r="F1" s="75"/>
      <c r="G1" s="75"/>
    </row>
    <row r="2" spans="1:7" x14ac:dyDescent="0.25">
      <c r="A2" s="42" t="s">
        <v>171</v>
      </c>
      <c r="B2" s="43"/>
      <c r="C2" s="43"/>
      <c r="D2" s="43"/>
      <c r="E2" s="43"/>
      <c r="F2" s="43"/>
      <c r="G2" s="44"/>
    </row>
    <row r="3" spans="1:7" x14ac:dyDescent="0.25">
      <c r="A3" s="45" t="s">
        <v>22</v>
      </c>
      <c r="B3" s="46"/>
      <c r="C3" s="46"/>
      <c r="D3" s="46"/>
      <c r="E3" s="46"/>
      <c r="F3" s="46"/>
      <c r="G3" s="47"/>
    </row>
    <row r="4" spans="1:7" x14ac:dyDescent="0.25">
      <c r="A4" s="45" t="s">
        <v>23</v>
      </c>
      <c r="B4" s="46"/>
      <c r="C4" s="46"/>
      <c r="D4" s="46"/>
      <c r="E4" s="46"/>
      <c r="F4" s="46"/>
      <c r="G4" s="47"/>
    </row>
    <row r="5" spans="1:7" x14ac:dyDescent="0.25">
      <c r="A5" s="45" t="s">
        <v>2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7" t="s">
        <v>1</v>
      </c>
      <c r="B7" s="71" t="s">
        <v>17</v>
      </c>
      <c r="C7" s="72"/>
      <c r="D7" s="72"/>
      <c r="E7" s="72"/>
      <c r="F7" s="73"/>
      <c r="G7" s="70" t="s">
        <v>24</v>
      </c>
    </row>
    <row r="8" spans="1:7" ht="30" x14ac:dyDescent="0.25">
      <c r="A8" s="68"/>
      <c r="B8" s="6" t="s">
        <v>18</v>
      </c>
      <c r="C8" s="3" t="s">
        <v>25</v>
      </c>
      <c r="D8" s="6" t="s">
        <v>19</v>
      </c>
      <c r="E8" s="6" t="s">
        <v>3</v>
      </c>
      <c r="F8" s="9" t="s">
        <v>4</v>
      </c>
      <c r="G8" s="69"/>
    </row>
    <row r="9" spans="1:7" ht="16.5" customHeight="1" x14ac:dyDescent="0.25">
      <c r="A9" s="7" t="s">
        <v>26</v>
      </c>
      <c r="B9" s="8">
        <f>SUM(B10,B19,B27,B37)</f>
        <v>136627327</v>
      </c>
      <c r="C9" s="8">
        <f t="shared" ref="C9:G9" si="0">SUM(C10,C19,C27,C37)</f>
        <v>0</v>
      </c>
      <c r="D9" s="8">
        <f t="shared" si="0"/>
        <v>136627327</v>
      </c>
      <c r="E9" s="8">
        <f t="shared" si="0"/>
        <v>15997471</v>
      </c>
      <c r="F9" s="8">
        <f t="shared" si="0"/>
        <v>15316446</v>
      </c>
      <c r="G9" s="8">
        <f t="shared" si="0"/>
        <v>120629856</v>
      </c>
    </row>
    <row r="10" spans="1:7" ht="15" customHeight="1" x14ac:dyDescent="0.25">
      <c r="A10" s="21" t="s">
        <v>27</v>
      </c>
      <c r="B10" s="16">
        <f>SUM(B11:B18)</f>
        <v>0</v>
      </c>
      <c r="C10" s="16">
        <f t="shared" ref="C10:G10" si="1">SUM(C11:C18)</f>
        <v>0</v>
      </c>
      <c r="D10" s="16">
        <f t="shared" si="1"/>
        <v>0</v>
      </c>
      <c r="E10" s="16">
        <f t="shared" si="1"/>
        <v>0</v>
      </c>
      <c r="F10" s="16">
        <f t="shared" si="1"/>
        <v>0</v>
      </c>
      <c r="G10" s="16">
        <f t="shared" si="1"/>
        <v>0</v>
      </c>
    </row>
    <row r="11" spans="1:7" x14ac:dyDescent="0.25">
      <c r="A11" s="38" t="s">
        <v>28</v>
      </c>
      <c r="B11" s="16">
        <v>0</v>
      </c>
      <c r="C11" s="16">
        <v>0</v>
      </c>
      <c r="D11" s="16">
        <f>+B11+C11</f>
        <v>0</v>
      </c>
      <c r="E11" s="16">
        <v>0</v>
      </c>
      <c r="F11" s="16">
        <v>0</v>
      </c>
      <c r="G11" s="16">
        <f>+D11-E11</f>
        <v>0</v>
      </c>
    </row>
    <row r="12" spans="1:7" x14ac:dyDescent="0.25">
      <c r="A12" s="38" t="s">
        <v>29</v>
      </c>
      <c r="B12" s="16">
        <v>0</v>
      </c>
      <c r="C12" s="16">
        <v>0</v>
      </c>
      <c r="D12" s="16">
        <f t="shared" ref="D12:D18" si="2">+B12+C12</f>
        <v>0</v>
      </c>
      <c r="E12" s="16">
        <v>0</v>
      </c>
      <c r="F12" s="16">
        <v>0</v>
      </c>
      <c r="G12" s="16">
        <f t="shared" ref="G12:G18" si="3">+D12-E12</f>
        <v>0</v>
      </c>
    </row>
    <row r="13" spans="1:7" x14ac:dyDescent="0.25">
      <c r="A13" s="38" t="s">
        <v>30</v>
      </c>
      <c r="B13" s="16">
        <v>0</v>
      </c>
      <c r="C13" s="16">
        <v>0</v>
      </c>
      <c r="D13" s="16">
        <f t="shared" si="2"/>
        <v>0</v>
      </c>
      <c r="E13" s="16">
        <v>0</v>
      </c>
      <c r="F13" s="16">
        <v>0</v>
      </c>
      <c r="G13" s="16">
        <f t="shared" si="3"/>
        <v>0</v>
      </c>
    </row>
    <row r="14" spans="1:7" x14ac:dyDescent="0.25">
      <c r="A14" s="38" t="s">
        <v>31</v>
      </c>
      <c r="B14" s="16">
        <v>0</v>
      </c>
      <c r="C14" s="16">
        <v>0</v>
      </c>
      <c r="D14" s="16">
        <f t="shared" si="2"/>
        <v>0</v>
      </c>
      <c r="E14" s="16">
        <v>0</v>
      </c>
      <c r="F14" s="16">
        <v>0</v>
      </c>
      <c r="G14" s="16">
        <f t="shared" si="3"/>
        <v>0</v>
      </c>
    </row>
    <row r="15" spans="1:7" x14ac:dyDescent="0.25">
      <c r="A15" s="38" t="s">
        <v>32</v>
      </c>
      <c r="B15" s="16">
        <v>0</v>
      </c>
      <c r="C15" s="16">
        <v>0</v>
      </c>
      <c r="D15" s="16">
        <f t="shared" si="2"/>
        <v>0</v>
      </c>
      <c r="E15" s="16">
        <v>0</v>
      </c>
      <c r="F15" s="16">
        <v>0</v>
      </c>
      <c r="G15" s="16">
        <f t="shared" si="3"/>
        <v>0</v>
      </c>
    </row>
    <row r="16" spans="1:7" x14ac:dyDescent="0.25">
      <c r="A16" s="38" t="s">
        <v>33</v>
      </c>
      <c r="B16" s="16">
        <v>0</v>
      </c>
      <c r="C16" s="16">
        <v>0</v>
      </c>
      <c r="D16" s="16">
        <f t="shared" si="2"/>
        <v>0</v>
      </c>
      <c r="E16" s="16">
        <v>0</v>
      </c>
      <c r="F16" s="16">
        <v>0</v>
      </c>
      <c r="G16" s="16">
        <f t="shared" si="3"/>
        <v>0</v>
      </c>
    </row>
    <row r="17" spans="1:7" x14ac:dyDescent="0.25">
      <c r="A17" s="38" t="s">
        <v>34</v>
      </c>
      <c r="B17" s="16">
        <v>0</v>
      </c>
      <c r="C17" s="16">
        <v>0</v>
      </c>
      <c r="D17" s="16">
        <f t="shared" si="2"/>
        <v>0</v>
      </c>
      <c r="E17" s="16">
        <v>0</v>
      </c>
      <c r="F17" s="16">
        <v>0</v>
      </c>
      <c r="G17" s="16">
        <f t="shared" si="3"/>
        <v>0</v>
      </c>
    </row>
    <row r="18" spans="1:7" x14ac:dyDescent="0.25">
      <c r="A18" s="38" t="s">
        <v>35</v>
      </c>
      <c r="B18" s="16">
        <v>0</v>
      </c>
      <c r="C18" s="16">
        <v>0</v>
      </c>
      <c r="D18" s="16">
        <f t="shared" si="2"/>
        <v>0</v>
      </c>
      <c r="E18" s="16">
        <v>0</v>
      </c>
      <c r="F18" s="16">
        <v>0</v>
      </c>
      <c r="G18" s="16">
        <f t="shared" si="3"/>
        <v>0</v>
      </c>
    </row>
    <row r="19" spans="1:7" x14ac:dyDescent="0.25">
      <c r="A19" s="21" t="s">
        <v>36</v>
      </c>
      <c r="B19" s="16">
        <f>SUM(B20:B26)</f>
        <v>136627327</v>
      </c>
      <c r="C19" s="16">
        <f t="shared" ref="C19:G19" si="4">SUM(C20:C26)</f>
        <v>0</v>
      </c>
      <c r="D19" s="16">
        <f t="shared" si="4"/>
        <v>136627327</v>
      </c>
      <c r="E19" s="16">
        <f t="shared" si="4"/>
        <v>15997471</v>
      </c>
      <c r="F19" s="16">
        <f t="shared" si="4"/>
        <v>15316446</v>
      </c>
      <c r="G19" s="16">
        <f t="shared" si="4"/>
        <v>120629856</v>
      </c>
    </row>
    <row r="20" spans="1:7" x14ac:dyDescent="0.25">
      <c r="A20" s="38" t="s">
        <v>37</v>
      </c>
      <c r="B20" s="16">
        <v>0</v>
      </c>
      <c r="C20" s="16">
        <v>0</v>
      </c>
      <c r="D20" s="16">
        <f t="shared" ref="D20:D26" si="5">+B20+C20</f>
        <v>0</v>
      </c>
      <c r="E20" s="16">
        <v>0</v>
      </c>
      <c r="F20" s="16">
        <v>0</v>
      </c>
      <c r="G20" s="16">
        <f t="shared" ref="G20:G26" si="6">+D20-E20</f>
        <v>0</v>
      </c>
    </row>
    <row r="21" spans="1:7" x14ac:dyDescent="0.25">
      <c r="A21" s="38" t="s">
        <v>38</v>
      </c>
      <c r="B21" s="16">
        <v>136627327</v>
      </c>
      <c r="C21" s="16">
        <v>0</v>
      </c>
      <c r="D21" s="16">
        <f t="shared" si="5"/>
        <v>136627327</v>
      </c>
      <c r="E21" s="16">
        <v>15997471</v>
      </c>
      <c r="F21" s="16">
        <v>15316446</v>
      </c>
      <c r="G21" s="16">
        <f t="shared" si="6"/>
        <v>120629856</v>
      </c>
    </row>
    <row r="22" spans="1:7" x14ac:dyDescent="0.25">
      <c r="A22" s="38" t="s">
        <v>39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6"/>
        <v>0</v>
      </c>
    </row>
    <row r="23" spans="1:7" x14ac:dyDescent="0.25">
      <c r="A23" s="38" t="s">
        <v>40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6"/>
        <v>0</v>
      </c>
    </row>
    <row r="24" spans="1:7" x14ac:dyDescent="0.25">
      <c r="A24" s="38" t="s">
        <v>41</v>
      </c>
      <c r="B24" s="16">
        <v>0</v>
      </c>
      <c r="C24" s="16">
        <v>0</v>
      </c>
      <c r="D24" s="16">
        <f t="shared" si="5"/>
        <v>0</v>
      </c>
      <c r="E24" s="16">
        <v>0</v>
      </c>
      <c r="F24" s="16">
        <v>0</v>
      </c>
      <c r="G24" s="16">
        <f t="shared" si="6"/>
        <v>0</v>
      </c>
    </row>
    <row r="25" spans="1:7" x14ac:dyDescent="0.25">
      <c r="A25" s="38" t="s">
        <v>42</v>
      </c>
      <c r="B25" s="16">
        <v>0</v>
      </c>
      <c r="C25" s="16">
        <v>0</v>
      </c>
      <c r="D25" s="16">
        <f t="shared" si="5"/>
        <v>0</v>
      </c>
      <c r="E25" s="16">
        <v>0</v>
      </c>
      <c r="F25" s="16">
        <v>0</v>
      </c>
      <c r="G25" s="16">
        <f t="shared" si="6"/>
        <v>0</v>
      </c>
    </row>
    <row r="26" spans="1:7" x14ac:dyDescent="0.25">
      <c r="A26" s="38" t="s">
        <v>43</v>
      </c>
      <c r="B26" s="16">
        <v>0</v>
      </c>
      <c r="C26" s="16">
        <v>0</v>
      </c>
      <c r="D26" s="16">
        <f t="shared" si="5"/>
        <v>0</v>
      </c>
      <c r="E26" s="16">
        <v>0</v>
      </c>
      <c r="F26" s="16">
        <v>0</v>
      </c>
      <c r="G26" s="16">
        <f t="shared" si="6"/>
        <v>0</v>
      </c>
    </row>
    <row r="27" spans="1:7" x14ac:dyDescent="0.25">
      <c r="A27" s="21" t="s">
        <v>44</v>
      </c>
      <c r="B27" s="16">
        <f>SUM(B28:B36)</f>
        <v>0</v>
      </c>
      <c r="C27" s="16">
        <f t="shared" ref="C27:G27" si="7">SUM(C28:C36)</f>
        <v>0</v>
      </c>
      <c r="D27" s="16">
        <f t="shared" si="7"/>
        <v>0</v>
      </c>
      <c r="E27" s="16">
        <f t="shared" si="7"/>
        <v>0</v>
      </c>
      <c r="F27" s="16">
        <f t="shared" si="7"/>
        <v>0</v>
      </c>
      <c r="G27" s="16">
        <f t="shared" si="7"/>
        <v>0</v>
      </c>
    </row>
    <row r="28" spans="1:7" x14ac:dyDescent="0.25">
      <c r="A28" s="39" t="s">
        <v>45</v>
      </c>
      <c r="B28" s="16">
        <v>0</v>
      </c>
      <c r="C28" s="16">
        <v>0</v>
      </c>
      <c r="D28" s="16">
        <f t="shared" ref="D28:D36" si="8">+B28+C28</f>
        <v>0</v>
      </c>
      <c r="E28" s="16">
        <v>0</v>
      </c>
      <c r="F28" s="16">
        <v>0</v>
      </c>
      <c r="G28" s="16">
        <f t="shared" ref="G28:G36" si="9">+D28-E28</f>
        <v>0</v>
      </c>
    </row>
    <row r="29" spans="1:7" x14ac:dyDescent="0.25">
      <c r="A29" s="38" t="s">
        <v>46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9"/>
        <v>0</v>
      </c>
    </row>
    <row r="30" spans="1:7" x14ac:dyDescent="0.25">
      <c r="A30" s="38" t="s">
        <v>47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9"/>
        <v>0</v>
      </c>
    </row>
    <row r="31" spans="1:7" x14ac:dyDescent="0.25">
      <c r="A31" s="38" t="s">
        <v>48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9"/>
        <v>0</v>
      </c>
    </row>
    <row r="32" spans="1:7" x14ac:dyDescent="0.25">
      <c r="A32" s="38" t="s">
        <v>49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9"/>
        <v>0</v>
      </c>
    </row>
    <row r="33" spans="1:7" ht="14.45" customHeight="1" x14ac:dyDescent="0.25">
      <c r="A33" s="38" t="s">
        <v>50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9"/>
        <v>0</v>
      </c>
    </row>
    <row r="34" spans="1:7" ht="14.45" customHeight="1" x14ac:dyDescent="0.25">
      <c r="A34" s="38" t="s">
        <v>51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9"/>
        <v>0</v>
      </c>
    </row>
    <row r="35" spans="1:7" ht="14.45" customHeight="1" x14ac:dyDescent="0.25">
      <c r="A35" s="38" t="s">
        <v>52</v>
      </c>
      <c r="B35" s="16">
        <v>0</v>
      </c>
      <c r="C35" s="16">
        <v>0</v>
      </c>
      <c r="D35" s="16">
        <f t="shared" si="8"/>
        <v>0</v>
      </c>
      <c r="E35" s="16">
        <v>0</v>
      </c>
      <c r="F35" s="16">
        <v>0</v>
      </c>
      <c r="G35" s="16">
        <f t="shared" si="9"/>
        <v>0</v>
      </c>
    </row>
    <row r="36" spans="1:7" ht="14.45" customHeight="1" x14ac:dyDescent="0.25">
      <c r="A36" s="38" t="s">
        <v>53</v>
      </c>
      <c r="B36" s="16">
        <v>0</v>
      </c>
      <c r="C36" s="16">
        <v>0</v>
      </c>
      <c r="D36" s="16">
        <f t="shared" si="8"/>
        <v>0</v>
      </c>
      <c r="E36" s="16">
        <v>0</v>
      </c>
      <c r="F36" s="16">
        <v>0</v>
      </c>
      <c r="G36" s="16">
        <f t="shared" si="9"/>
        <v>0</v>
      </c>
    </row>
    <row r="37" spans="1:7" ht="14.45" customHeight="1" x14ac:dyDescent="0.25">
      <c r="A37" s="22" t="s">
        <v>54</v>
      </c>
      <c r="B37" s="16">
        <f>SUM(B38:B41)</f>
        <v>0</v>
      </c>
      <c r="C37" s="16">
        <f t="shared" ref="C37:G37" si="10">SUM(C38:C41)</f>
        <v>0</v>
      </c>
      <c r="D37" s="16">
        <f t="shared" si="10"/>
        <v>0</v>
      </c>
      <c r="E37" s="16">
        <f t="shared" si="10"/>
        <v>0</v>
      </c>
      <c r="F37" s="16">
        <f t="shared" si="10"/>
        <v>0</v>
      </c>
      <c r="G37" s="16">
        <f t="shared" si="10"/>
        <v>0</v>
      </c>
    </row>
    <row r="38" spans="1:7" x14ac:dyDescent="0.25">
      <c r="A38" s="39" t="s">
        <v>55</v>
      </c>
      <c r="B38" s="16">
        <v>0</v>
      </c>
      <c r="C38" s="16">
        <v>0</v>
      </c>
      <c r="D38" s="16">
        <f t="shared" ref="D38:D41" si="11">+B38+C38</f>
        <v>0</v>
      </c>
      <c r="E38" s="16">
        <v>0</v>
      </c>
      <c r="F38" s="16">
        <v>0</v>
      </c>
      <c r="G38" s="16">
        <f t="shared" ref="G38:G41" si="12">+D38-E38</f>
        <v>0</v>
      </c>
    </row>
    <row r="39" spans="1:7" ht="30" x14ac:dyDescent="0.25">
      <c r="A39" s="39" t="s">
        <v>56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2"/>
        <v>0</v>
      </c>
    </row>
    <row r="40" spans="1:7" x14ac:dyDescent="0.25">
      <c r="A40" s="39" t="s">
        <v>57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2"/>
        <v>0</v>
      </c>
    </row>
    <row r="41" spans="1:7" x14ac:dyDescent="0.25">
      <c r="A41" s="39" t="s">
        <v>58</v>
      </c>
      <c r="B41" s="16">
        <v>0</v>
      </c>
      <c r="C41" s="16">
        <v>0</v>
      </c>
      <c r="D41" s="16">
        <f t="shared" si="11"/>
        <v>0</v>
      </c>
      <c r="E41" s="16">
        <v>0</v>
      </c>
      <c r="F41" s="16">
        <v>0</v>
      </c>
      <c r="G41" s="16">
        <f t="shared" si="12"/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59</v>
      </c>
      <c r="B43" s="2">
        <f>SUM(B44,B53,B61,B71)</f>
        <v>0</v>
      </c>
      <c r="C43" s="2">
        <f t="shared" ref="C43:G43" si="13">SUM(C44,C53,C61,C71)</f>
        <v>0</v>
      </c>
      <c r="D43" s="2">
        <f t="shared" si="13"/>
        <v>0</v>
      </c>
      <c r="E43" s="2">
        <f t="shared" si="13"/>
        <v>0</v>
      </c>
      <c r="F43" s="2">
        <f t="shared" si="13"/>
        <v>0</v>
      </c>
      <c r="G43" s="2">
        <f t="shared" si="13"/>
        <v>0</v>
      </c>
    </row>
    <row r="44" spans="1:7" x14ac:dyDescent="0.25">
      <c r="A44" s="21" t="s">
        <v>27</v>
      </c>
      <c r="B44" s="16">
        <f>SUM(B45:B52)</f>
        <v>0</v>
      </c>
      <c r="C44" s="16">
        <f t="shared" ref="C44:G44" si="14">SUM(C45:C52)</f>
        <v>0</v>
      </c>
      <c r="D44" s="16">
        <f t="shared" si="14"/>
        <v>0</v>
      </c>
      <c r="E44" s="16">
        <f t="shared" si="14"/>
        <v>0</v>
      </c>
      <c r="F44" s="16">
        <f t="shared" si="14"/>
        <v>0</v>
      </c>
      <c r="G44" s="16">
        <f t="shared" si="14"/>
        <v>0</v>
      </c>
    </row>
    <row r="45" spans="1:7" x14ac:dyDescent="0.25">
      <c r="A45" s="39" t="s">
        <v>28</v>
      </c>
      <c r="B45" s="16">
        <v>0</v>
      </c>
      <c r="C45" s="16">
        <v>0</v>
      </c>
      <c r="D45" s="16">
        <f t="shared" ref="D45:D52" si="15">+B45+C45</f>
        <v>0</v>
      </c>
      <c r="E45" s="16">
        <v>0</v>
      </c>
      <c r="F45" s="16">
        <v>0</v>
      </c>
      <c r="G45" s="16">
        <f t="shared" ref="G45:G52" si="16">+D45-E45</f>
        <v>0</v>
      </c>
    </row>
    <row r="46" spans="1:7" x14ac:dyDescent="0.25">
      <c r="A46" s="39" t="s">
        <v>29</v>
      </c>
      <c r="B46" s="16">
        <v>0</v>
      </c>
      <c r="C46" s="16">
        <v>0</v>
      </c>
      <c r="D46" s="16">
        <f t="shared" si="15"/>
        <v>0</v>
      </c>
      <c r="E46" s="16">
        <v>0</v>
      </c>
      <c r="F46" s="16">
        <v>0</v>
      </c>
      <c r="G46" s="16">
        <f t="shared" si="16"/>
        <v>0</v>
      </c>
    </row>
    <row r="47" spans="1:7" x14ac:dyDescent="0.25">
      <c r="A47" s="39" t="s">
        <v>30</v>
      </c>
      <c r="B47" s="16">
        <v>0</v>
      </c>
      <c r="C47" s="16">
        <v>0</v>
      </c>
      <c r="D47" s="16">
        <f t="shared" si="15"/>
        <v>0</v>
      </c>
      <c r="E47" s="16">
        <v>0</v>
      </c>
      <c r="F47" s="16">
        <v>0</v>
      </c>
      <c r="G47" s="16">
        <f t="shared" si="16"/>
        <v>0</v>
      </c>
    </row>
    <row r="48" spans="1:7" x14ac:dyDescent="0.25">
      <c r="A48" s="39" t="s">
        <v>31</v>
      </c>
      <c r="B48" s="16">
        <v>0</v>
      </c>
      <c r="C48" s="16">
        <v>0</v>
      </c>
      <c r="D48" s="16">
        <f t="shared" si="15"/>
        <v>0</v>
      </c>
      <c r="E48" s="16">
        <v>0</v>
      </c>
      <c r="F48" s="16">
        <v>0</v>
      </c>
      <c r="G48" s="16">
        <f t="shared" si="16"/>
        <v>0</v>
      </c>
    </row>
    <row r="49" spans="1:7" x14ac:dyDescent="0.25">
      <c r="A49" s="39" t="s">
        <v>32</v>
      </c>
      <c r="B49" s="16">
        <v>0</v>
      </c>
      <c r="C49" s="16">
        <v>0</v>
      </c>
      <c r="D49" s="16">
        <f t="shared" si="15"/>
        <v>0</v>
      </c>
      <c r="E49" s="16">
        <v>0</v>
      </c>
      <c r="F49" s="16">
        <v>0</v>
      </c>
      <c r="G49" s="16">
        <f t="shared" si="16"/>
        <v>0</v>
      </c>
    </row>
    <row r="50" spans="1:7" x14ac:dyDescent="0.25">
      <c r="A50" s="39" t="s">
        <v>33</v>
      </c>
      <c r="B50" s="16">
        <v>0</v>
      </c>
      <c r="C50" s="16">
        <v>0</v>
      </c>
      <c r="D50" s="16">
        <f t="shared" si="15"/>
        <v>0</v>
      </c>
      <c r="E50" s="16">
        <v>0</v>
      </c>
      <c r="F50" s="16">
        <v>0</v>
      </c>
      <c r="G50" s="16">
        <f t="shared" si="16"/>
        <v>0</v>
      </c>
    </row>
    <row r="51" spans="1:7" x14ac:dyDescent="0.25">
      <c r="A51" s="39" t="s">
        <v>34</v>
      </c>
      <c r="B51" s="16">
        <v>0</v>
      </c>
      <c r="C51" s="16">
        <v>0</v>
      </c>
      <c r="D51" s="16">
        <f t="shared" si="15"/>
        <v>0</v>
      </c>
      <c r="E51" s="16">
        <v>0</v>
      </c>
      <c r="F51" s="16">
        <v>0</v>
      </c>
      <c r="G51" s="16">
        <f t="shared" si="16"/>
        <v>0</v>
      </c>
    </row>
    <row r="52" spans="1:7" x14ac:dyDescent="0.25">
      <c r="A52" s="39" t="s">
        <v>35</v>
      </c>
      <c r="B52" s="16">
        <v>0</v>
      </c>
      <c r="C52" s="16">
        <v>0</v>
      </c>
      <c r="D52" s="16">
        <f t="shared" si="15"/>
        <v>0</v>
      </c>
      <c r="E52" s="16">
        <v>0</v>
      </c>
      <c r="F52" s="16">
        <v>0</v>
      </c>
      <c r="G52" s="16">
        <f t="shared" si="16"/>
        <v>0</v>
      </c>
    </row>
    <row r="53" spans="1:7" x14ac:dyDescent="0.25">
      <c r="A53" s="21" t="s">
        <v>36</v>
      </c>
      <c r="B53" s="16">
        <f>SUM(B54:B60)</f>
        <v>0</v>
      </c>
      <c r="C53" s="16">
        <f t="shared" ref="C53:G53" si="17">SUM(C54:C60)</f>
        <v>0</v>
      </c>
      <c r="D53" s="16">
        <f t="shared" si="17"/>
        <v>0</v>
      </c>
      <c r="E53" s="16">
        <f t="shared" si="17"/>
        <v>0</v>
      </c>
      <c r="F53" s="16">
        <f t="shared" si="17"/>
        <v>0</v>
      </c>
      <c r="G53" s="16">
        <f t="shared" si="17"/>
        <v>0</v>
      </c>
    </row>
    <row r="54" spans="1:7" x14ac:dyDescent="0.25">
      <c r="A54" s="39" t="s">
        <v>37</v>
      </c>
      <c r="B54" s="16">
        <v>0</v>
      </c>
      <c r="C54" s="16">
        <v>0</v>
      </c>
      <c r="D54" s="16">
        <f t="shared" ref="D54:D60" si="18">+B54+C54</f>
        <v>0</v>
      </c>
      <c r="E54" s="16">
        <v>0</v>
      </c>
      <c r="F54" s="16">
        <v>0</v>
      </c>
      <c r="G54" s="16">
        <f t="shared" ref="G54:G60" si="19">+D54-E54</f>
        <v>0</v>
      </c>
    </row>
    <row r="55" spans="1:7" x14ac:dyDescent="0.25">
      <c r="A55" s="39" t="s">
        <v>38</v>
      </c>
      <c r="B55" s="16">
        <v>0</v>
      </c>
      <c r="C55" s="16">
        <v>0</v>
      </c>
      <c r="D55" s="16">
        <f t="shared" si="18"/>
        <v>0</v>
      </c>
      <c r="E55" s="16">
        <v>0</v>
      </c>
      <c r="F55" s="16">
        <v>0</v>
      </c>
      <c r="G55" s="16">
        <f t="shared" si="19"/>
        <v>0</v>
      </c>
    </row>
    <row r="56" spans="1:7" x14ac:dyDescent="0.25">
      <c r="A56" s="39" t="s">
        <v>39</v>
      </c>
      <c r="B56" s="16">
        <v>0</v>
      </c>
      <c r="C56" s="16">
        <v>0</v>
      </c>
      <c r="D56" s="16">
        <f t="shared" si="18"/>
        <v>0</v>
      </c>
      <c r="E56" s="16">
        <v>0</v>
      </c>
      <c r="F56" s="16">
        <v>0</v>
      </c>
      <c r="G56" s="16">
        <f t="shared" si="19"/>
        <v>0</v>
      </c>
    </row>
    <row r="57" spans="1:7" x14ac:dyDescent="0.25">
      <c r="A57" s="40" t="s">
        <v>40</v>
      </c>
      <c r="B57" s="16">
        <v>0</v>
      </c>
      <c r="C57" s="16">
        <v>0</v>
      </c>
      <c r="D57" s="16">
        <f t="shared" si="18"/>
        <v>0</v>
      </c>
      <c r="E57" s="16">
        <v>0</v>
      </c>
      <c r="F57" s="16">
        <v>0</v>
      </c>
      <c r="G57" s="16">
        <f t="shared" si="19"/>
        <v>0</v>
      </c>
    </row>
    <row r="58" spans="1:7" x14ac:dyDescent="0.25">
      <c r="A58" s="39" t="s">
        <v>41</v>
      </c>
      <c r="B58" s="16">
        <v>0</v>
      </c>
      <c r="C58" s="16">
        <v>0</v>
      </c>
      <c r="D58" s="16">
        <f t="shared" si="18"/>
        <v>0</v>
      </c>
      <c r="E58" s="16">
        <v>0</v>
      </c>
      <c r="F58" s="16">
        <v>0</v>
      </c>
      <c r="G58" s="16">
        <f t="shared" si="19"/>
        <v>0</v>
      </c>
    </row>
    <row r="59" spans="1:7" x14ac:dyDescent="0.25">
      <c r="A59" s="39" t="s">
        <v>42</v>
      </c>
      <c r="B59" s="16">
        <v>0</v>
      </c>
      <c r="C59" s="16">
        <v>0</v>
      </c>
      <c r="D59" s="16">
        <f t="shared" si="18"/>
        <v>0</v>
      </c>
      <c r="E59" s="16">
        <v>0</v>
      </c>
      <c r="F59" s="16">
        <v>0</v>
      </c>
      <c r="G59" s="16">
        <f t="shared" si="19"/>
        <v>0</v>
      </c>
    </row>
    <row r="60" spans="1:7" x14ac:dyDescent="0.25">
      <c r="A60" s="39" t="s">
        <v>43</v>
      </c>
      <c r="B60" s="16">
        <v>0</v>
      </c>
      <c r="C60" s="16">
        <v>0</v>
      </c>
      <c r="D60" s="16">
        <f t="shared" si="18"/>
        <v>0</v>
      </c>
      <c r="E60" s="16">
        <v>0</v>
      </c>
      <c r="F60" s="16">
        <v>0</v>
      </c>
      <c r="G60" s="16">
        <f t="shared" si="19"/>
        <v>0</v>
      </c>
    </row>
    <row r="61" spans="1:7" x14ac:dyDescent="0.25">
      <c r="A61" s="21" t="s">
        <v>44</v>
      </c>
      <c r="B61" s="16">
        <f>SUM(B62:B70)</f>
        <v>0</v>
      </c>
      <c r="C61" s="16">
        <f t="shared" ref="C61:G61" si="20">SUM(C62:C70)</f>
        <v>0</v>
      </c>
      <c r="D61" s="16">
        <f t="shared" si="20"/>
        <v>0</v>
      </c>
      <c r="E61" s="16">
        <f t="shared" si="20"/>
        <v>0</v>
      </c>
      <c r="F61" s="16">
        <f t="shared" si="20"/>
        <v>0</v>
      </c>
      <c r="G61" s="16">
        <f t="shared" si="20"/>
        <v>0</v>
      </c>
    </row>
    <row r="62" spans="1:7" x14ac:dyDescent="0.25">
      <c r="A62" s="39" t="s">
        <v>45</v>
      </c>
      <c r="B62" s="16">
        <v>0</v>
      </c>
      <c r="C62" s="16">
        <v>0</v>
      </c>
      <c r="D62" s="16">
        <f t="shared" ref="D62:D70" si="21">+B62+C62</f>
        <v>0</v>
      </c>
      <c r="E62" s="16">
        <v>0</v>
      </c>
      <c r="F62" s="16">
        <v>0</v>
      </c>
      <c r="G62" s="16">
        <f t="shared" ref="G62:G70" si="22">+D62-E62</f>
        <v>0</v>
      </c>
    </row>
    <row r="63" spans="1:7" x14ac:dyDescent="0.25">
      <c r="A63" s="39" t="s">
        <v>46</v>
      </c>
      <c r="B63" s="16">
        <v>0</v>
      </c>
      <c r="C63" s="16">
        <v>0</v>
      </c>
      <c r="D63" s="16">
        <f t="shared" si="21"/>
        <v>0</v>
      </c>
      <c r="E63" s="16">
        <v>0</v>
      </c>
      <c r="F63" s="16">
        <v>0</v>
      </c>
      <c r="G63" s="16">
        <f t="shared" si="22"/>
        <v>0</v>
      </c>
    </row>
    <row r="64" spans="1:7" x14ac:dyDescent="0.25">
      <c r="A64" s="39" t="s">
        <v>47</v>
      </c>
      <c r="B64" s="16">
        <v>0</v>
      </c>
      <c r="C64" s="16">
        <v>0</v>
      </c>
      <c r="D64" s="16">
        <f t="shared" si="21"/>
        <v>0</v>
      </c>
      <c r="E64" s="16">
        <v>0</v>
      </c>
      <c r="F64" s="16">
        <v>0</v>
      </c>
      <c r="G64" s="16">
        <f t="shared" si="22"/>
        <v>0</v>
      </c>
    </row>
    <row r="65" spans="1:7" x14ac:dyDescent="0.25">
      <c r="A65" s="39" t="s">
        <v>48</v>
      </c>
      <c r="B65" s="16">
        <v>0</v>
      </c>
      <c r="C65" s="16">
        <v>0</v>
      </c>
      <c r="D65" s="16">
        <f t="shared" si="21"/>
        <v>0</v>
      </c>
      <c r="E65" s="16">
        <v>0</v>
      </c>
      <c r="F65" s="16">
        <v>0</v>
      </c>
      <c r="G65" s="16">
        <f t="shared" si="22"/>
        <v>0</v>
      </c>
    </row>
    <row r="66" spans="1:7" x14ac:dyDescent="0.25">
      <c r="A66" s="39" t="s">
        <v>49</v>
      </c>
      <c r="B66" s="16">
        <v>0</v>
      </c>
      <c r="C66" s="16">
        <v>0</v>
      </c>
      <c r="D66" s="16">
        <f t="shared" si="21"/>
        <v>0</v>
      </c>
      <c r="E66" s="16">
        <v>0</v>
      </c>
      <c r="F66" s="16">
        <v>0</v>
      </c>
      <c r="G66" s="16">
        <f t="shared" si="22"/>
        <v>0</v>
      </c>
    </row>
    <row r="67" spans="1:7" x14ac:dyDescent="0.25">
      <c r="A67" s="39" t="s">
        <v>50</v>
      </c>
      <c r="B67" s="16">
        <v>0</v>
      </c>
      <c r="C67" s="16">
        <v>0</v>
      </c>
      <c r="D67" s="16">
        <f t="shared" si="21"/>
        <v>0</v>
      </c>
      <c r="E67" s="16">
        <v>0</v>
      </c>
      <c r="F67" s="16">
        <v>0</v>
      </c>
      <c r="G67" s="16">
        <f t="shared" si="22"/>
        <v>0</v>
      </c>
    </row>
    <row r="68" spans="1:7" x14ac:dyDescent="0.25">
      <c r="A68" s="39" t="s">
        <v>51</v>
      </c>
      <c r="B68" s="16">
        <v>0</v>
      </c>
      <c r="C68" s="16">
        <v>0</v>
      </c>
      <c r="D68" s="16">
        <f t="shared" si="21"/>
        <v>0</v>
      </c>
      <c r="E68" s="16">
        <v>0</v>
      </c>
      <c r="F68" s="16">
        <v>0</v>
      </c>
      <c r="G68" s="16">
        <f t="shared" si="22"/>
        <v>0</v>
      </c>
    </row>
    <row r="69" spans="1:7" x14ac:dyDescent="0.25">
      <c r="A69" s="39" t="s">
        <v>52</v>
      </c>
      <c r="B69" s="16">
        <v>0</v>
      </c>
      <c r="C69" s="16">
        <v>0</v>
      </c>
      <c r="D69" s="16">
        <f t="shared" si="21"/>
        <v>0</v>
      </c>
      <c r="E69" s="16">
        <v>0</v>
      </c>
      <c r="F69" s="16">
        <v>0</v>
      </c>
      <c r="G69" s="16">
        <f t="shared" si="22"/>
        <v>0</v>
      </c>
    </row>
    <row r="70" spans="1:7" x14ac:dyDescent="0.25">
      <c r="A70" s="39" t="s">
        <v>53</v>
      </c>
      <c r="B70" s="16">
        <v>0</v>
      </c>
      <c r="C70" s="16">
        <v>0</v>
      </c>
      <c r="D70" s="16">
        <f t="shared" si="21"/>
        <v>0</v>
      </c>
      <c r="E70" s="16">
        <v>0</v>
      </c>
      <c r="F70" s="16">
        <v>0</v>
      </c>
      <c r="G70" s="16">
        <f t="shared" si="22"/>
        <v>0</v>
      </c>
    </row>
    <row r="71" spans="1:7" x14ac:dyDescent="0.25">
      <c r="A71" s="22" t="s">
        <v>54</v>
      </c>
      <c r="B71" s="16">
        <f>SUM(B72:B75)</f>
        <v>0</v>
      </c>
      <c r="C71" s="16">
        <f t="shared" ref="C71:G71" si="23">SUM(C72:C75)</f>
        <v>0</v>
      </c>
      <c r="D71" s="16">
        <f t="shared" si="23"/>
        <v>0</v>
      </c>
      <c r="E71" s="16">
        <f t="shared" si="23"/>
        <v>0</v>
      </c>
      <c r="F71" s="16">
        <f t="shared" si="23"/>
        <v>0</v>
      </c>
      <c r="G71" s="16">
        <f t="shared" si="23"/>
        <v>0</v>
      </c>
    </row>
    <row r="72" spans="1:7" x14ac:dyDescent="0.25">
      <c r="A72" s="39" t="s">
        <v>55</v>
      </c>
      <c r="B72" s="16">
        <v>0</v>
      </c>
      <c r="C72" s="16">
        <v>0</v>
      </c>
      <c r="D72" s="16">
        <f t="shared" ref="D72:D75" si="24">+B72+C72</f>
        <v>0</v>
      </c>
      <c r="E72" s="16">
        <v>0</v>
      </c>
      <c r="F72" s="16">
        <v>0</v>
      </c>
      <c r="G72" s="16">
        <f t="shared" ref="G72:G75" si="25">+D72-E72</f>
        <v>0</v>
      </c>
    </row>
    <row r="73" spans="1:7" ht="30" x14ac:dyDescent="0.25">
      <c r="A73" s="39" t="s">
        <v>56</v>
      </c>
      <c r="B73" s="16">
        <v>0</v>
      </c>
      <c r="C73" s="16">
        <v>0</v>
      </c>
      <c r="D73" s="16">
        <f t="shared" si="24"/>
        <v>0</v>
      </c>
      <c r="E73" s="16">
        <v>0</v>
      </c>
      <c r="F73" s="16">
        <v>0</v>
      </c>
      <c r="G73" s="16">
        <f t="shared" si="25"/>
        <v>0</v>
      </c>
    </row>
    <row r="74" spans="1:7" x14ac:dyDescent="0.25">
      <c r="A74" s="39" t="s">
        <v>57</v>
      </c>
      <c r="B74" s="16">
        <v>0</v>
      </c>
      <c r="C74" s="16">
        <v>0</v>
      </c>
      <c r="D74" s="16">
        <f t="shared" si="24"/>
        <v>0</v>
      </c>
      <c r="E74" s="16">
        <v>0</v>
      </c>
      <c r="F74" s="16">
        <v>0</v>
      </c>
      <c r="G74" s="16">
        <f t="shared" si="25"/>
        <v>0</v>
      </c>
    </row>
    <row r="75" spans="1:7" x14ac:dyDescent="0.25">
      <c r="A75" s="39" t="s">
        <v>58</v>
      </c>
      <c r="B75" s="16">
        <v>0</v>
      </c>
      <c r="C75" s="16">
        <v>0</v>
      </c>
      <c r="D75" s="16">
        <f t="shared" si="24"/>
        <v>0</v>
      </c>
      <c r="E75" s="16">
        <v>0</v>
      </c>
      <c r="F75" s="16">
        <v>0</v>
      </c>
      <c r="G75" s="16">
        <f t="shared" si="25"/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20</v>
      </c>
      <c r="B77" s="2">
        <f>B43+B9</f>
        <v>136627327</v>
      </c>
      <c r="C77" s="2">
        <f t="shared" ref="C77:G77" si="26">C43+C9</f>
        <v>0</v>
      </c>
      <c r="D77" s="2">
        <f t="shared" si="26"/>
        <v>136627327</v>
      </c>
      <c r="E77" s="2">
        <f t="shared" si="26"/>
        <v>15997471</v>
      </c>
      <c r="F77" s="2">
        <f t="shared" si="26"/>
        <v>15316446</v>
      </c>
      <c r="G77" s="2">
        <f t="shared" si="26"/>
        <v>120629856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rintOptions horizontalCentered="1"/>
  <pageMargins left="0" right="0" top="0.78740157480314965" bottom="0.78740157480314965" header="0.31496062992125984" footer="0.31496062992125984"/>
  <pageSetup scale="60" orientation="landscape" r:id="rId1"/>
  <ignoredErrors>
    <ignoredError sqref="B9:G9 B42:G43 B10:C20 E10:F20 B22:C41 E22:F41 B76:G77 B44:C75 E44:F7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60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61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62</v>
      </c>
      <c r="B5" s="60"/>
      <c r="C5" s="60"/>
      <c r="D5" s="60"/>
      <c r="E5" s="60"/>
      <c r="F5" s="60"/>
      <c r="G5" s="61"/>
    </row>
    <row r="6" spans="1:7" x14ac:dyDescent="0.25">
      <c r="A6" s="76" t="s">
        <v>86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140</v>
      </c>
      <c r="C7" s="77"/>
      <c r="D7" s="77"/>
      <c r="E7" s="77"/>
      <c r="F7" s="77"/>
      <c r="G7" s="77"/>
    </row>
    <row r="8" spans="1:7" ht="30" x14ac:dyDescent="0.25">
      <c r="A8" s="34" t="s">
        <v>87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6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88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146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147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148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89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14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149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15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150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72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73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62</v>
      </c>
      <c r="B5" s="46"/>
      <c r="C5" s="46"/>
      <c r="D5" s="46"/>
      <c r="E5" s="46"/>
      <c r="F5" s="46"/>
      <c r="G5" s="47"/>
    </row>
    <row r="6" spans="1:7" x14ac:dyDescent="0.25">
      <c r="A6" s="80" t="s">
        <v>151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2" t="s">
        <v>140</v>
      </c>
      <c r="C7" s="77"/>
      <c r="D7" s="77"/>
      <c r="E7" s="77"/>
      <c r="F7" s="77"/>
      <c r="G7" s="77"/>
    </row>
    <row r="8" spans="1:7" x14ac:dyDescent="0.25">
      <c r="A8" s="7" t="s">
        <v>74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152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153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75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76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77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78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79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80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81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152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153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75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76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154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77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78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80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83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84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85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86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2.25" x14ac:dyDescent="0.25">
      <c r="A6" s="70"/>
      <c r="B6" s="85"/>
      <c r="C6" s="85"/>
      <c r="D6" s="85"/>
      <c r="E6" s="85"/>
      <c r="F6" s="85"/>
      <c r="G6" s="12" t="s">
        <v>155</v>
      </c>
    </row>
    <row r="7" spans="1:7" x14ac:dyDescent="0.25">
      <c r="A7" s="25" t="s">
        <v>87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156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157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63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158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159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65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160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67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161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162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88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163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164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68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69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165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89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14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90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15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166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71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167</v>
      </c>
      <c r="B39" s="82"/>
      <c r="C39" s="82"/>
      <c r="D39" s="82"/>
      <c r="E39" s="82"/>
      <c r="F39" s="82"/>
      <c r="G39" s="82"/>
    </row>
    <row r="40" spans="1:7" x14ac:dyDescent="0.25">
      <c r="A40" s="82" t="s">
        <v>168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91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92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151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2" t="s">
        <v>169</v>
      </c>
    </row>
    <row r="7" spans="1:7" x14ac:dyDescent="0.25">
      <c r="A7" s="7" t="s">
        <v>74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152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153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77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78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79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81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152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153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75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76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77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78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82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170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167</v>
      </c>
      <c r="B32" s="82"/>
      <c r="C32" s="82"/>
      <c r="D32" s="82"/>
      <c r="E32" s="82"/>
      <c r="F32" s="82"/>
      <c r="G32" s="82"/>
    </row>
    <row r="33" spans="1:7" x14ac:dyDescent="0.25">
      <c r="A33" s="82" t="s">
        <v>168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93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94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95</v>
      </c>
      <c r="C4" s="52" t="s">
        <v>96</v>
      </c>
      <c r="D4" s="52" t="s">
        <v>97</v>
      </c>
      <c r="E4" s="52" t="s">
        <v>98</v>
      </c>
      <c r="F4" s="52" t="s">
        <v>99</v>
      </c>
    </row>
    <row r="5" spans="1:6" ht="12.75" customHeight="1" x14ac:dyDescent="0.25">
      <c r="A5" s="5" t="s">
        <v>100</v>
      </c>
      <c r="B5" s="18"/>
      <c r="C5" s="18"/>
      <c r="D5" s="18"/>
      <c r="E5" s="18"/>
      <c r="F5" s="18"/>
    </row>
    <row r="6" spans="1:6" ht="30" x14ac:dyDescent="0.25">
      <c r="A6" s="22" t="s">
        <v>101</v>
      </c>
      <c r="B6" s="23"/>
      <c r="C6" s="23"/>
      <c r="D6" s="23"/>
      <c r="E6" s="23"/>
      <c r="F6" s="23"/>
    </row>
    <row r="7" spans="1:6" ht="15" x14ac:dyDescent="0.25">
      <c r="A7" s="22" t="s">
        <v>102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103</v>
      </c>
      <c r="B9" s="15"/>
      <c r="C9" s="15"/>
      <c r="D9" s="15"/>
      <c r="E9" s="15"/>
      <c r="F9" s="15"/>
    </row>
    <row r="10" spans="1:6" ht="15" x14ac:dyDescent="0.25">
      <c r="A10" s="22" t="s">
        <v>104</v>
      </c>
      <c r="B10" s="23"/>
      <c r="C10" s="23"/>
      <c r="D10" s="23"/>
      <c r="E10" s="23"/>
      <c r="F10" s="23"/>
    </row>
    <row r="11" spans="1:6" ht="15" x14ac:dyDescent="0.25">
      <c r="A11" s="39" t="s">
        <v>105</v>
      </c>
      <c r="B11" s="23"/>
      <c r="C11" s="23"/>
      <c r="D11" s="23"/>
      <c r="E11" s="23"/>
      <c r="F11" s="23"/>
    </row>
    <row r="12" spans="1:6" ht="15" x14ac:dyDescent="0.25">
      <c r="A12" s="39" t="s">
        <v>106</v>
      </c>
      <c r="B12" s="23"/>
      <c r="C12" s="23"/>
      <c r="D12" s="23"/>
      <c r="E12" s="23"/>
      <c r="F12" s="23"/>
    </row>
    <row r="13" spans="1:6" ht="15" x14ac:dyDescent="0.25">
      <c r="A13" s="39" t="s">
        <v>107</v>
      </c>
      <c r="B13" s="23"/>
      <c r="C13" s="23"/>
      <c r="D13" s="23"/>
      <c r="E13" s="23"/>
      <c r="F13" s="23"/>
    </row>
    <row r="14" spans="1:6" ht="15" x14ac:dyDescent="0.25">
      <c r="A14" s="22" t="s">
        <v>108</v>
      </c>
      <c r="B14" s="23"/>
      <c r="C14" s="23"/>
      <c r="D14" s="23"/>
      <c r="E14" s="23"/>
      <c r="F14" s="23"/>
    </row>
    <row r="15" spans="1:6" ht="15" x14ac:dyDescent="0.25">
      <c r="A15" s="39" t="s">
        <v>105</v>
      </c>
      <c r="B15" s="23"/>
      <c r="C15" s="23"/>
      <c r="D15" s="23"/>
      <c r="E15" s="23"/>
      <c r="F15" s="23"/>
    </row>
    <row r="16" spans="1:6" ht="15" x14ac:dyDescent="0.25">
      <c r="A16" s="39" t="s">
        <v>106</v>
      </c>
      <c r="B16" s="23"/>
      <c r="C16" s="23"/>
      <c r="D16" s="23"/>
      <c r="E16" s="23"/>
      <c r="F16" s="23"/>
    </row>
    <row r="17" spans="1:6" ht="15" x14ac:dyDescent="0.25">
      <c r="A17" s="39" t="s">
        <v>107</v>
      </c>
      <c r="B17" s="23"/>
      <c r="C17" s="23"/>
      <c r="D17" s="23"/>
      <c r="E17" s="23"/>
      <c r="F17" s="23"/>
    </row>
    <row r="18" spans="1:6" ht="15" x14ac:dyDescent="0.25">
      <c r="A18" s="22" t="s">
        <v>109</v>
      </c>
      <c r="B18" s="53"/>
      <c r="C18" s="23"/>
      <c r="D18" s="23"/>
      <c r="E18" s="23"/>
      <c r="F18" s="23"/>
    </row>
    <row r="19" spans="1:6" ht="15" x14ac:dyDescent="0.25">
      <c r="A19" s="22" t="s">
        <v>110</v>
      </c>
      <c r="B19" s="23"/>
      <c r="C19" s="23"/>
      <c r="D19" s="23"/>
      <c r="E19" s="23"/>
      <c r="F19" s="23"/>
    </row>
    <row r="20" spans="1:6" ht="30" x14ac:dyDescent="0.25">
      <c r="A20" s="22" t="s">
        <v>111</v>
      </c>
      <c r="B20" s="54"/>
      <c r="C20" s="54"/>
      <c r="D20" s="54"/>
      <c r="E20" s="54"/>
      <c r="F20" s="54"/>
    </row>
    <row r="21" spans="1:6" ht="30" x14ac:dyDescent="0.25">
      <c r="A21" s="22" t="s">
        <v>112</v>
      </c>
      <c r="B21" s="54"/>
      <c r="C21" s="54"/>
      <c r="D21" s="54"/>
      <c r="E21" s="54"/>
      <c r="F21" s="54"/>
    </row>
    <row r="22" spans="1:6" ht="30" x14ac:dyDescent="0.25">
      <c r="A22" s="22" t="s">
        <v>113</v>
      </c>
      <c r="B22" s="54"/>
      <c r="C22" s="54"/>
      <c r="D22" s="54"/>
      <c r="E22" s="54"/>
      <c r="F22" s="54"/>
    </row>
    <row r="23" spans="1:6" ht="15" x14ac:dyDescent="0.25">
      <c r="A23" s="22" t="s">
        <v>114</v>
      </c>
      <c r="B23" s="54"/>
      <c r="C23" s="54"/>
      <c r="D23" s="54"/>
      <c r="E23" s="54"/>
      <c r="F23" s="54"/>
    </row>
    <row r="24" spans="1:6" ht="15" x14ac:dyDescent="0.25">
      <c r="A24" s="22" t="s">
        <v>115</v>
      </c>
      <c r="B24" s="55"/>
      <c r="C24" s="23"/>
      <c r="D24" s="23"/>
      <c r="E24" s="23"/>
      <c r="F24" s="23"/>
    </row>
    <row r="25" spans="1:6" ht="15" x14ac:dyDescent="0.25">
      <c r="A25" s="22" t="s">
        <v>116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117</v>
      </c>
      <c r="B27" s="15"/>
      <c r="C27" s="15"/>
      <c r="D27" s="15"/>
      <c r="E27" s="15"/>
      <c r="F27" s="15"/>
    </row>
    <row r="28" spans="1:6" ht="15" x14ac:dyDescent="0.25">
      <c r="A28" s="22" t="s">
        <v>118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119</v>
      </c>
      <c r="B30" s="15"/>
      <c r="C30" s="15"/>
      <c r="D30" s="15"/>
      <c r="E30" s="15"/>
      <c r="F30" s="15"/>
    </row>
    <row r="31" spans="1:6" ht="15" x14ac:dyDescent="0.25">
      <c r="A31" s="22" t="s">
        <v>104</v>
      </c>
      <c r="B31" s="23"/>
      <c r="C31" s="23"/>
      <c r="D31" s="23"/>
      <c r="E31" s="23"/>
      <c r="F31" s="23"/>
    </row>
    <row r="32" spans="1:6" ht="15" x14ac:dyDescent="0.25">
      <c r="A32" s="22" t="s">
        <v>108</v>
      </c>
      <c r="B32" s="23"/>
      <c r="C32" s="23"/>
      <c r="D32" s="23"/>
      <c r="E32" s="23"/>
      <c r="F32" s="23"/>
    </row>
    <row r="33" spans="1:6" ht="15" x14ac:dyDescent="0.25">
      <c r="A33" s="22" t="s">
        <v>120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121</v>
      </c>
      <c r="B35" s="15"/>
      <c r="C35" s="15"/>
      <c r="D35" s="15"/>
      <c r="E35" s="15"/>
      <c r="F35" s="15"/>
    </row>
    <row r="36" spans="1:6" ht="15" x14ac:dyDescent="0.25">
      <c r="A36" s="22" t="s">
        <v>122</v>
      </c>
      <c r="B36" s="23"/>
      <c r="C36" s="23"/>
      <c r="D36" s="23"/>
      <c r="E36" s="23"/>
      <c r="F36" s="23"/>
    </row>
    <row r="37" spans="1:6" ht="15" x14ac:dyDescent="0.25">
      <c r="A37" s="22" t="s">
        <v>123</v>
      </c>
      <c r="B37" s="23"/>
      <c r="C37" s="23"/>
      <c r="D37" s="23"/>
      <c r="E37" s="23"/>
      <c r="F37" s="23"/>
    </row>
    <row r="38" spans="1:6" ht="15" x14ac:dyDescent="0.25">
      <c r="A38" s="22" t="s">
        <v>124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125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126</v>
      </c>
      <c r="B42" s="15"/>
      <c r="C42" s="15"/>
      <c r="D42" s="15"/>
      <c r="E42" s="15"/>
      <c r="F42" s="15"/>
    </row>
    <row r="43" spans="1:6" ht="15" x14ac:dyDescent="0.25">
      <c r="A43" s="22" t="s">
        <v>127</v>
      </c>
      <c r="B43" s="23"/>
      <c r="C43" s="23"/>
      <c r="D43" s="23"/>
      <c r="E43" s="23"/>
      <c r="F43" s="23"/>
    </row>
    <row r="44" spans="1:6" ht="15" x14ac:dyDescent="0.25">
      <c r="A44" s="22" t="s">
        <v>128</v>
      </c>
      <c r="B44" s="23"/>
      <c r="C44" s="23"/>
      <c r="D44" s="23"/>
      <c r="E44" s="23"/>
      <c r="F44" s="23"/>
    </row>
    <row r="45" spans="1:6" ht="15" x14ac:dyDescent="0.25">
      <c r="A45" s="22" t="s">
        <v>129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130</v>
      </c>
      <c r="B47" s="15"/>
      <c r="C47" s="15"/>
      <c r="D47" s="15"/>
      <c r="E47" s="15"/>
      <c r="F47" s="15"/>
    </row>
    <row r="48" spans="1:6" ht="15" x14ac:dyDescent="0.25">
      <c r="A48" s="22" t="s">
        <v>128</v>
      </c>
      <c r="B48" s="54"/>
      <c r="C48" s="54"/>
      <c r="D48" s="54"/>
      <c r="E48" s="54"/>
      <c r="F48" s="54"/>
    </row>
    <row r="49" spans="1:6" ht="15" x14ac:dyDescent="0.25">
      <c r="A49" s="22" t="s">
        <v>129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131</v>
      </c>
      <c r="B51" s="15"/>
      <c r="C51" s="15"/>
      <c r="D51" s="15"/>
      <c r="E51" s="15"/>
      <c r="F51" s="15"/>
    </row>
    <row r="52" spans="1:6" ht="15" x14ac:dyDescent="0.25">
      <c r="A52" s="22" t="s">
        <v>128</v>
      </c>
      <c r="B52" s="23"/>
      <c r="C52" s="23"/>
      <c r="D52" s="23"/>
      <c r="E52" s="23"/>
      <c r="F52" s="23"/>
    </row>
    <row r="53" spans="1:6" ht="15" x14ac:dyDescent="0.25">
      <c r="A53" s="22" t="s">
        <v>129</v>
      </c>
      <c r="B53" s="23"/>
      <c r="C53" s="23"/>
      <c r="D53" s="23"/>
      <c r="E53" s="23"/>
      <c r="F53" s="23"/>
    </row>
    <row r="54" spans="1:6" ht="15" x14ac:dyDescent="0.25">
      <c r="A54" s="22" t="s">
        <v>132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133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128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129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135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136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138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139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2025-04-22T17:28:34Z</cp:lastPrinted>
  <dcterms:created xsi:type="dcterms:W3CDTF">2023-03-16T22:14:51Z</dcterms:created>
  <dcterms:modified xsi:type="dcterms:W3CDTF">2025-04-22T17:28:46Z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